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tabRatio="721" firstSheet="2" activeTab="2"/>
  </bookViews>
  <sheets>
    <sheet name="Описание" sheetId="1" r:id="rId1"/>
    <sheet name="worksheet" sheetId="2" state="hidden" r:id="rId2"/>
    <sheet name="Лист1" sheetId="3" r:id="rId3"/>
    <sheet name="Лист2" sheetId="4" r:id="rId4"/>
  </sheets>
  <definedNames>
    <definedName name="_xlnm.Print_Area" localSheetId="0">'Описание'!$A$1:$I$20</definedName>
  </definedNames>
  <calcPr fullCalcOnLoad="1"/>
</workbook>
</file>

<file path=xl/sharedStrings.xml><?xml version="1.0" encoding="utf-8"?>
<sst xmlns="http://schemas.openxmlformats.org/spreadsheetml/2006/main" count="88" uniqueCount="87">
  <si>
    <t>№</t>
  </si>
  <si>
    <t>Наименование проекта</t>
  </si>
  <si>
    <t>Форма реализации проекта</t>
  </si>
  <si>
    <t>Дата подписания соглашения</t>
  </si>
  <si>
    <t>Публичный партнер</t>
  </si>
  <si>
    <t>Частный партнер</t>
  </si>
  <si>
    <t>мелиоративные системы</t>
  </si>
  <si>
    <t>подводные и подземные технические сооружения, переходы</t>
  </si>
  <si>
    <t>линии и иные объекты линии связи и коммуникаций</t>
  </si>
  <si>
    <t>Освещение городских и сельских поселений</t>
  </si>
  <si>
    <t>Благоустройство территорий</t>
  </si>
  <si>
    <t>Обращение с твердыми кммунальными отходами</t>
  </si>
  <si>
    <t xml:space="preserve"> Централизованные системы водоснабжения и водоотведения</t>
  </si>
  <si>
    <t>Производство, передача и распредление тепловой энергии</t>
  </si>
  <si>
    <t>Производство, распределение и передача электрической энергии</t>
  </si>
  <si>
    <t>Социальное обслуживание населения</t>
  </si>
  <si>
    <t>Туризм</t>
  </si>
  <si>
    <t xml:space="preserve">Спорт </t>
  </si>
  <si>
    <t>Культура</t>
  </si>
  <si>
    <t>Здравоохранение</t>
  </si>
  <si>
    <t>Образование</t>
  </si>
  <si>
    <t>Санаторно-курортное лечение</t>
  </si>
  <si>
    <t>Общественный транспорт общего пользования</t>
  </si>
  <si>
    <t>Проект завершен (прекращено действие соглашения)</t>
  </si>
  <si>
    <t>фото и видео фиксация нарушений ПДД и весогабаритный контроль</t>
  </si>
  <si>
    <t>Эксплуатация (оказание услуг / тех.обслуживание)</t>
  </si>
  <si>
    <t>Воздушные суда</t>
  </si>
  <si>
    <t>Создание (строительство / реконструкция)</t>
  </si>
  <si>
    <t>Аэродромы и сопутствующая инфраструктура аэропортов</t>
  </si>
  <si>
    <t xml:space="preserve">Проектирование </t>
  </si>
  <si>
    <t>Стационарные и плавучие платформы, искуственные острова</t>
  </si>
  <si>
    <t>Подписано по результатам конкурса (с победителем)</t>
  </si>
  <si>
    <t>Финансовое закрытие (привлечение финансирования)</t>
  </si>
  <si>
    <t>Гидротехнические сооружения, объекты производственной и инженерной инфраструктур</t>
  </si>
  <si>
    <t>Информационное общество</t>
  </si>
  <si>
    <t>Подписано по результам конкурса (с единственным участником)</t>
  </si>
  <si>
    <t>Коммерческое закрытие (подписание соглашения)</t>
  </si>
  <si>
    <t>Иное</t>
  </si>
  <si>
    <t>Морские и речные порты, морской и речной транспорт</t>
  </si>
  <si>
    <t>Социальная</t>
  </si>
  <si>
    <t>Муниципальный с региональным участием</t>
  </si>
  <si>
    <t>Не подписано (конкурс не состоялся)</t>
  </si>
  <si>
    <t>Конкурсная процедура (оценка предложений)</t>
  </si>
  <si>
    <t>Соглашение о ГЧП (региональное законодательство)</t>
  </si>
  <si>
    <t>Трубопроводный транспорт</t>
  </si>
  <si>
    <t>Энергетическая</t>
  </si>
  <si>
    <t>Межмуниципальный</t>
  </si>
  <si>
    <t>Не подписано (на стадии конкурса)</t>
  </si>
  <si>
    <t>Конкурсная процедура (предварительный отбор)</t>
  </si>
  <si>
    <t>Соглашение о ГЧП (224-ФЗ)</t>
  </si>
  <si>
    <t>Железнодорожный транспорт</t>
  </si>
  <si>
    <t>Коммунальная</t>
  </si>
  <si>
    <t>Муниципальный</t>
  </si>
  <si>
    <t>Не подписано (на стадии решения о реализации)</t>
  </si>
  <si>
    <t>Принято решение о реализации проекта (заключении соглашения)</t>
  </si>
  <si>
    <t>Концессионное соглашение (115-ФЗ)</t>
  </si>
  <si>
    <t>Автомобильные дороги или участки автомобильных дорог, элементы их обустройства и дорожного сервиса</t>
  </si>
  <si>
    <t>Транспортная</t>
  </si>
  <si>
    <t>Региональный</t>
  </si>
  <si>
    <t>да</t>
  </si>
  <si>
    <t>нет</t>
  </si>
  <si>
    <t>Не подписано (идут переговоры с победителем/единственным участником)</t>
  </si>
  <si>
    <t>в рамках конкурсных процедур</t>
  </si>
  <si>
    <t>предложение о реализации проекта (частная инициатива)</t>
  </si>
  <si>
    <t>Частная инициатива (подача и рассмотрение предложений)</t>
  </si>
  <si>
    <t>Частная инициатива(подача предложени о готовности к участию в конкурсе от 3-их лиц)</t>
  </si>
  <si>
    <t xml:space="preserve">В случае, если у специалиста по работе с базой данных не достаточно информации для заполнения предлагается не оставлять ячейку пустой, а поставить значение "н/д". </t>
  </si>
  <si>
    <t>При работе с базой данных не изменяются листы книги excel  и их ключевые значения.</t>
  </si>
  <si>
    <t>В рамках базы данных созданы листы для заполнения информации: "титул", "проекты", "инст.среда" и "НПБ", а также листы с примерами заполнения информации, помеченные как "пример".</t>
  </si>
  <si>
    <t>В ячейках-заголовках каждого листа созданы примечания, которые объясняют как заполнять ту или иную информацию.</t>
  </si>
  <si>
    <t>В ячейках, в которых предлагается осуществить выбор значений из списка, настроен инструмент "выпадающий спискок". Можно осуществить выбор только тех значений, которые есть в этом списке.</t>
  </si>
  <si>
    <t>Каждая ячейка для заполнения отформатирована и не подлежит изменению. Так, например, в ячейках, где требуется вводить финансовые показатели, настроен формат вывода в "тысячах рублей". Таким образом, если стоимость проекта составляет 100 млн. рублей, то необходимо ввести значение "100000" и в ячейке появится "100 000 тыс. руб".</t>
  </si>
  <si>
    <t>В случае, если какой либо из финансовых показетелей равен 0 рублей, предлагается вводить в значение ячейки "0".</t>
  </si>
  <si>
    <t>Приложение 2</t>
  </si>
  <si>
    <t>1.</t>
  </si>
  <si>
    <t>2.</t>
  </si>
  <si>
    <t>3.</t>
  </si>
  <si>
    <t>4.</t>
  </si>
  <si>
    <t>5.</t>
  </si>
  <si>
    <t>6.</t>
  </si>
  <si>
    <t>7.</t>
  </si>
  <si>
    <t>Описание работы с базой данных
 для заполнения информации о развитии сферы ГЧП в субъекте РФ.</t>
  </si>
  <si>
    <t>Строительство полигона твердых бытовых отходов в урочище Пасынково</t>
  </si>
  <si>
    <t>Администрация муниципального образования "Город Вологда"</t>
  </si>
  <si>
    <t>АО "Вторресурсы"</t>
  </si>
  <si>
    <t>Дата окончания действия соглашения</t>
  </si>
  <si>
    <t>Перечень проектов государственно-частного партнерства, в том числе концессий, реализуемых на территории Вологодской области.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</si>
</sst>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/m/yyyy;@"/>
  </numFmts>
  <fonts count="52">
    <font>
      <sz val="12"/>
      <color theme="1"/>
      <name val="Calibri"/>
      <family val="2"/>
    </font>
    <font>
      <sz val="11"/>
      <color indexed="8"/>
      <name val="Calibri"/>
      <family val="2"/>
    </font>
    <font>
      <sz val="6"/>
      <color indexed="8"/>
      <name val="Calibri"/>
      <family val="2"/>
    </font>
    <font>
      <sz val="8"/>
      <name val="Calibri"/>
      <family val="2"/>
    </font>
    <font>
      <u val="single"/>
      <sz val="12"/>
      <color indexed="20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18"/>
      <name val="Times New Roman"/>
      <family val="1"/>
    </font>
    <font>
      <sz val="14"/>
      <color indexed="62"/>
      <name val="Times New Roman"/>
      <family val="1"/>
    </font>
    <font>
      <sz val="12"/>
      <color indexed="8"/>
      <name val="Calibri"/>
      <family val="2"/>
    </font>
    <font>
      <sz val="11"/>
      <name val="Times New Roman"/>
      <family val="1"/>
    </font>
    <font>
      <sz val="12"/>
      <name val="Calibri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theme="1"/>
      <name val="Calibri"/>
      <family val="2"/>
    </font>
    <font>
      <sz val="14"/>
      <color theme="4" tint="-0.24997000396251678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3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>
      <alignment horizontal="center" vertical="top"/>
    </xf>
    <xf numFmtId="0" fontId="47" fillId="0" borderId="0" xfId="0" applyFont="1" applyBorder="1" applyAlignment="1">
      <alignment vertical="top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top" wrapText="1"/>
    </xf>
    <xf numFmtId="14" fontId="10" fillId="0" borderId="12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49" fontId="50" fillId="0" borderId="0" xfId="0" applyNumberFormat="1" applyFont="1" applyAlignment="1">
      <alignment horizontal="center" vertical="center" wrapText="1"/>
    </xf>
    <xf numFmtId="49" fontId="50" fillId="0" borderId="13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top"/>
    </xf>
    <xf numFmtId="0" fontId="47" fillId="0" borderId="0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/>
    </xf>
    <xf numFmtId="49" fontId="50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2" displayName="Таблица22" ref="A4:G5" totalsRowShown="0">
  <autoFilter ref="A4:G5"/>
  <tableColumns count="7">
    <tableColumn id="1" name="№"/>
    <tableColumn id="2" name="Наименование проекта"/>
    <tableColumn id="6" name="Форма реализации проекта"/>
    <tableColumn id="11" name="Дата подписания соглашения"/>
    <tableColumn id="7" name="Дата окончания действия соглашения"/>
    <tableColumn id="12" name="Публичный партнер"/>
    <tableColumn id="13" name="Частный партнер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GridLines="0" view="pageBreakPreview" zoomScale="85" zoomScaleSheetLayoutView="85" zoomScalePageLayoutView="0" workbookViewId="0" topLeftCell="A1">
      <selection activeCell="B4" sqref="B4:H4"/>
    </sheetView>
  </sheetViews>
  <sheetFormatPr defaultColWidth="11.25390625" defaultRowHeight="15.75"/>
  <cols>
    <col min="1" max="1" width="15.625" style="0" customWidth="1"/>
    <col min="2" max="7" width="11.25390625" style="0" customWidth="1"/>
    <col min="8" max="8" width="15.50390625" style="0" customWidth="1"/>
  </cols>
  <sheetData>
    <row r="1" spans="1:9" ht="79.5" customHeight="1">
      <c r="A1" s="5"/>
      <c r="B1" s="5"/>
      <c r="C1" s="5"/>
      <c r="D1" s="5"/>
      <c r="E1" s="5"/>
      <c r="F1" s="5"/>
      <c r="G1" s="5"/>
      <c r="H1" s="16" t="s">
        <v>73</v>
      </c>
      <c r="I1" s="16"/>
    </row>
    <row r="2" spans="1:9" ht="81" customHeight="1">
      <c r="A2" s="18" t="s">
        <v>81</v>
      </c>
      <c r="B2" s="19"/>
      <c r="C2" s="19"/>
      <c r="D2" s="19"/>
      <c r="E2" s="19"/>
      <c r="F2" s="19"/>
      <c r="G2" s="19"/>
      <c r="H2" s="19"/>
      <c r="I2" s="6"/>
    </row>
    <row r="3" spans="1:9" ht="25.5" customHeight="1">
      <c r="A3" s="3" t="s">
        <v>74</v>
      </c>
      <c r="B3" s="4" t="s">
        <v>67</v>
      </c>
      <c r="C3" s="4"/>
      <c r="D3" s="4"/>
      <c r="E3" s="4"/>
      <c r="F3" s="4"/>
      <c r="G3" s="4"/>
      <c r="H3" s="4"/>
      <c r="I3" s="6"/>
    </row>
    <row r="4" spans="1:9" ht="62.25" customHeight="1">
      <c r="A4" s="3" t="s">
        <v>75</v>
      </c>
      <c r="B4" s="17" t="s">
        <v>68</v>
      </c>
      <c r="C4" s="17"/>
      <c r="D4" s="17"/>
      <c r="E4" s="17"/>
      <c r="F4" s="17"/>
      <c r="G4" s="17"/>
      <c r="H4" s="17"/>
      <c r="I4" s="6"/>
    </row>
    <row r="5" spans="1:9" ht="45" customHeight="1">
      <c r="A5" s="3" t="s">
        <v>76</v>
      </c>
      <c r="B5" s="17" t="s">
        <v>69</v>
      </c>
      <c r="C5" s="17"/>
      <c r="D5" s="17"/>
      <c r="E5" s="17"/>
      <c r="F5" s="17"/>
      <c r="G5" s="17"/>
      <c r="H5" s="17"/>
      <c r="I5" s="6"/>
    </row>
    <row r="6" spans="1:9" ht="59.25" customHeight="1">
      <c r="A6" s="3" t="s">
        <v>77</v>
      </c>
      <c r="B6" s="17" t="s">
        <v>70</v>
      </c>
      <c r="C6" s="17"/>
      <c r="D6" s="17"/>
      <c r="E6" s="17"/>
      <c r="F6" s="17"/>
      <c r="G6" s="17"/>
      <c r="H6" s="17"/>
      <c r="I6" s="6"/>
    </row>
    <row r="7" spans="1:9" ht="98.25" customHeight="1">
      <c r="A7" s="3" t="s">
        <v>78</v>
      </c>
      <c r="B7" s="17" t="s">
        <v>71</v>
      </c>
      <c r="C7" s="17"/>
      <c r="D7" s="17"/>
      <c r="E7" s="17"/>
      <c r="F7" s="17"/>
      <c r="G7" s="17"/>
      <c r="H7" s="17"/>
      <c r="I7" s="6"/>
    </row>
    <row r="8" spans="1:9" ht="62.25" customHeight="1">
      <c r="A8" s="3" t="s">
        <v>79</v>
      </c>
      <c r="B8" s="17" t="s">
        <v>66</v>
      </c>
      <c r="C8" s="17"/>
      <c r="D8" s="17"/>
      <c r="E8" s="17"/>
      <c r="F8" s="17"/>
      <c r="G8" s="17"/>
      <c r="H8" s="17"/>
      <c r="I8" s="6"/>
    </row>
    <row r="9" spans="1:9" ht="36.75" customHeight="1">
      <c r="A9" s="3" t="s">
        <v>80</v>
      </c>
      <c r="B9" s="17" t="s">
        <v>72</v>
      </c>
      <c r="C9" s="17"/>
      <c r="D9" s="17"/>
      <c r="E9" s="17"/>
      <c r="F9" s="17"/>
      <c r="G9" s="17"/>
      <c r="H9" s="17"/>
      <c r="I9" s="6"/>
    </row>
    <row r="10" spans="1:9" ht="18.75">
      <c r="A10" s="6"/>
      <c r="B10" s="6"/>
      <c r="C10" s="6"/>
      <c r="D10" s="6"/>
      <c r="E10" s="6"/>
      <c r="F10" s="6"/>
      <c r="G10" s="6"/>
      <c r="H10" s="6"/>
      <c r="I10" s="6"/>
    </row>
    <row r="11" spans="1:9" ht="18.75">
      <c r="A11" s="6"/>
      <c r="B11" s="6"/>
      <c r="C11" s="6"/>
      <c r="D11" s="6"/>
      <c r="E11" s="6"/>
      <c r="F11" s="6"/>
      <c r="G11" s="6"/>
      <c r="H11" s="6"/>
      <c r="I11" s="6"/>
    </row>
    <row r="12" spans="1:9" ht="18.75">
      <c r="A12" s="6"/>
      <c r="B12" s="6"/>
      <c r="C12" s="6"/>
      <c r="D12" s="6"/>
      <c r="E12" s="6"/>
      <c r="F12" s="6"/>
      <c r="G12" s="6"/>
      <c r="H12" s="6"/>
      <c r="I12" s="6"/>
    </row>
    <row r="13" spans="1:9" ht="18.75">
      <c r="A13" s="7"/>
      <c r="B13" s="7"/>
      <c r="C13" s="7"/>
      <c r="D13" s="7"/>
      <c r="E13" s="7"/>
      <c r="F13" s="7"/>
      <c r="G13" s="7"/>
      <c r="H13" s="7"/>
      <c r="I13" s="7"/>
    </row>
    <row r="14" spans="1:9" ht="15.75">
      <c r="A14" s="2"/>
      <c r="B14" s="2"/>
      <c r="C14" s="2"/>
      <c r="D14" s="2"/>
      <c r="E14" s="2"/>
      <c r="F14" s="2"/>
      <c r="G14" s="2"/>
      <c r="H14" s="2"/>
      <c r="I14" s="2"/>
    </row>
    <row r="15" spans="1:9" ht="15.75">
      <c r="A15" s="2"/>
      <c r="B15" s="2"/>
      <c r="C15" s="2"/>
      <c r="D15" s="2"/>
      <c r="E15" s="2"/>
      <c r="F15" s="2"/>
      <c r="G15" s="2"/>
      <c r="H15" s="2"/>
      <c r="I15" s="2"/>
    </row>
    <row r="16" spans="1:9" ht="15.75">
      <c r="A16" s="2"/>
      <c r="B16" s="2"/>
      <c r="C16" s="2"/>
      <c r="D16" s="2"/>
      <c r="E16" s="2"/>
      <c r="F16" s="2"/>
      <c r="G16" s="2"/>
      <c r="H16" s="2"/>
      <c r="I16" s="2"/>
    </row>
    <row r="17" spans="1:9" ht="15.75">
      <c r="A17" s="2"/>
      <c r="B17" s="2"/>
      <c r="C17" s="2"/>
      <c r="D17" s="2"/>
      <c r="E17" s="2"/>
      <c r="F17" s="2"/>
      <c r="G17" s="2"/>
      <c r="H17" s="2"/>
      <c r="I17" s="2"/>
    </row>
    <row r="18" spans="1:9" ht="15.75">
      <c r="A18" s="2"/>
      <c r="B18" s="2"/>
      <c r="C18" s="2"/>
      <c r="D18" s="2"/>
      <c r="E18" s="2"/>
      <c r="F18" s="2"/>
      <c r="G18" s="2"/>
      <c r="H18" s="2"/>
      <c r="I18" s="2"/>
    </row>
    <row r="19" spans="1:9" ht="15.75">
      <c r="A19" s="2"/>
      <c r="B19" s="2"/>
      <c r="C19" s="2"/>
      <c r="D19" s="2"/>
      <c r="E19" s="2"/>
      <c r="F19" s="2"/>
      <c r="G19" s="2"/>
      <c r="H19" s="2"/>
      <c r="I19" s="2"/>
    </row>
    <row r="20" spans="1:9" ht="15.75">
      <c r="A20" s="2"/>
      <c r="B20" s="2"/>
      <c r="C20" s="2"/>
      <c r="D20" s="2"/>
      <c r="E20" s="2"/>
      <c r="F20" s="2"/>
      <c r="G20" s="2"/>
      <c r="H20" s="2"/>
      <c r="I20" s="2"/>
    </row>
  </sheetData>
  <sheetProtection/>
  <mergeCells count="8">
    <mergeCell ref="H1:I1"/>
    <mergeCell ref="B8:H8"/>
    <mergeCell ref="B9:H9"/>
    <mergeCell ref="A2:H2"/>
    <mergeCell ref="B4:H4"/>
    <mergeCell ref="B5:H5"/>
    <mergeCell ref="B6:H6"/>
    <mergeCell ref="B7:H7"/>
  </mergeCells>
  <printOptions/>
  <pageMargins left="0.75" right="0.75" top="1" bottom="1" header="0.5" footer="0.5"/>
  <pageSetup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C1">
      <selection activeCell="F15" sqref="F15"/>
    </sheetView>
  </sheetViews>
  <sheetFormatPr defaultColWidth="11.25390625" defaultRowHeight="15.75"/>
  <cols>
    <col min="1" max="1" width="19.50390625" style="0" bestFit="1" customWidth="1"/>
    <col min="2" max="2" width="13.00390625" style="0" bestFit="1" customWidth="1"/>
    <col min="3" max="3" width="34.25390625" style="0" bestFit="1" customWidth="1"/>
    <col min="4" max="4" width="23.50390625" style="0" bestFit="1" customWidth="1"/>
    <col min="5" max="5" width="29.50390625" style="0" bestFit="1" customWidth="1"/>
  </cols>
  <sheetData>
    <row r="1" spans="1:9" ht="15.75">
      <c r="A1" s="1" t="s">
        <v>58</v>
      </c>
      <c r="B1" s="1" t="s">
        <v>57</v>
      </c>
      <c r="C1" s="1" t="s">
        <v>56</v>
      </c>
      <c r="D1" s="1" t="s">
        <v>55</v>
      </c>
      <c r="E1" s="1" t="s">
        <v>54</v>
      </c>
      <c r="F1" s="1" t="s">
        <v>59</v>
      </c>
      <c r="G1" s="1" t="s">
        <v>53</v>
      </c>
      <c r="I1" s="1" t="s">
        <v>62</v>
      </c>
    </row>
    <row r="2" spans="1:9" ht="15.75">
      <c r="A2" s="1" t="s">
        <v>52</v>
      </c>
      <c r="B2" s="1" t="s">
        <v>51</v>
      </c>
      <c r="C2" s="1" t="s">
        <v>50</v>
      </c>
      <c r="D2" s="1" t="s">
        <v>49</v>
      </c>
      <c r="E2" s="1" t="s">
        <v>48</v>
      </c>
      <c r="F2" s="1" t="s">
        <v>60</v>
      </c>
      <c r="G2" s="1" t="s">
        <v>47</v>
      </c>
      <c r="I2" s="1" t="s">
        <v>63</v>
      </c>
    </row>
    <row r="3" spans="1:7" ht="15.75">
      <c r="A3" s="1" t="s">
        <v>46</v>
      </c>
      <c r="B3" s="1" t="s">
        <v>45</v>
      </c>
      <c r="C3" s="1" t="s">
        <v>44</v>
      </c>
      <c r="D3" s="1" t="s">
        <v>43</v>
      </c>
      <c r="E3" s="1" t="s">
        <v>42</v>
      </c>
      <c r="G3" s="1" t="s">
        <v>41</v>
      </c>
    </row>
    <row r="4" spans="1:7" ht="15.75">
      <c r="A4" s="1" t="s">
        <v>40</v>
      </c>
      <c r="B4" s="1" t="s">
        <v>39</v>
      </c>
      <c r="C4" s="1" t="s">
        <v>38</v>
      </c>
      <c r="D4" s="1" t="s">
        <v>37</v>
      </c>
      <c r="E4" s="1" t="s">
        <v>64</v>
      </c>
      <c r="G4" s="1" t="s">
        <v>61</v>
      </c>
    </row>
    <row r="5" spans="1:7" ht="15.75">
      <c r="A5" s="1"/>
      <c r="B5" s="1" t="s">
        <v>34</v>
      </c>
      <c r="C5" s="1" t="s">
        <v>33</v>
      </c>
      <c r="E5" s="1" t="s">
        <v>65</v>
      </c>
      <c r="G5" s="1" t="s">
        <v>35</v>
      </c>
    </row>
    <row r="6" spans="1:7" ht="15.75">
      <c r="A6" s="1"/>
      <c r="B6" s="1"/>
      <c r="C6" s="1" t="s">
        <v>30</v>
      </c>
      <c r="E6" s="1" t="s">
        <v>36</v>
      </c>
      <c r="G6" s="1" t="s">
        <v>31</v>
      </c>
    </row>
    <row r="7" spans="1:5" ht="15.75">
      <c r="A7" s="1"/>
      <c r="B7" s="1"/>
      <c r="C7" s="1" t="s">
        <v>28</v>
      </c>
      <c r="E7" s="1" t="s">
        <v>32</v>
      </c>
    </row>
    <row r="8" spans="1:5" ht="15.75">
      <c r="A8" s="1"/>
      <c r="B8" s="1"/>
      <c r="C8" s="1" t="s">
        <v>26</v>
      </c>
      <c r="E8" s="1" t="s">
        <v>29</v>
      </c>
    </row>
    <row r="9" spans="1:5" ht="15.75">
      <c r="A9" s="1"/>
      <c r="B9" s="1"/>
      <c r="C9" s="1" t="s">
        <v>24</v>
      </c>
      <c r="E9" s="1" t="s">
        <v>27</v>
      </c>
    </row>
    <row r="10" spans="1:5" ht="15.75">
      <c r="A10" s="1"/>
      <c r="B10" s="1"/>
      <c r="C10" s="1" t="s">
        <v>22</v>
      </c>
      <c r="E10" s="1" t="s">
        <v>25</v>
      </c>
    </row>
    <row r="11" spans="1:5" ht="15.75">
      <c r="A11" s="1"/>
      <c r="B11" s="1"/>
      <c r="C11" s="1" t="s">
        <v>21</v>
      </c>
      <c r="E11" s="1" t="s">
        <v>23</v>
      </c>
    </row>
    <row r="12" spans="1:3" ht="15.75">
      <c r="A12" s="1"/>
      <c r="B12" s="1"/>
      <c r="C12" s="1" t="s">
        <v>20</v>
      </c>
    </row>
    <row r="13" spans="1:3" ht="15.75">
      <c r="A13" s="1"/>
      <c r="B13" s="1"/>
      <c r="C13" s="1" t="s">
        <v>19</v>
      </c>
    </row>
    <row r="14" spans="1:3" ht="15.75">
      <c r="A14" s="1"/>
      <c r="B14" s="1"/>
      <c r="C14" s="1" t="s">
        <v>18</v>
      </c>
    </row>
    <row r="15" spans="1:3" ht="15.75">
      <c r="A15" s="1"/>
      <c r="B15" s="1"/>
      <c r="C15" s="1" t="s">
        <v>17</v>
      </c>
    </row>
    <row r="16" spans="1:3" ht="15.75">
      <c r="A16" s="1"/>
      <c r="B16" s="1"/>
      <c r="C16" s="1" t="s">
        <v>16</v>
      </c>
    </row>
    <row r="17" spans="1:3" ht="15.75">
      <c r="A17" s="1"/>
      <c r="B17" s="1"/>
      <c r="C17" s="1" t="s">
        <v>15</v>
      </c>
    </row>
    <row r="18" spans="1:3" ht="15.75">
      <c r="A18" s="1"/>
      <c r="B18" s="1"/>
      <c r="C18" s="1" t="s">
        <v>14</v>
      </c>
    </row>
    <row r="19" spans="1:3" ht="15.75">
      <c r="A19" s="1"/>
      <c r="B19" s="1"/>
      <c r="C19" s="1" t="s">
        <v>13</v>
      </c>
    </row>
    <row r="20" spans="1:3" ht="15.75">
      <c r="A20" s="1"/>
      <c r="B20" s="1"/>
      <c r="C20" s="1" t="s">
        <v>12</v>
      </c>
    </row>
    <row r="21" spans="1:3" ht="15.75">
      <c r="A21" s="1"/>
      <c r="B21" s="1"/>
      <c r="C21" s="1" t="s">
        <v>11</v>
      </c>
    </row>
    <row r="22" ht="15.75">
      <c r="C22" s="1" t="s">
        <v>10</v>
      </c>
    </row>
    <row r="23" ht="15.75">
      <c r="C23" s="1" t="s">
        <v>9</v>
      </c>
    </row>
    <row r="24" ht="15.75">
      <c r="C24" s="1" t="s">
        <v>8</v>
      </c>
    </row>
    <row r="25" ht="15.75">
      <c r="C25" s="1" t="s">
        <v>7</v>
      </c>
    </row>
    <row r="26" ht="15.75">
      <c r="C26" s="1" t="s">
        <v>6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"/>
  <sheetViews>
    <sheetView tabSelected="1" zoomScalePageLayoutView="0" workbookViewId="0" topLeftCell="A1">
      <selection activeCell="B12" sqref="B12"/>
    </sheetView>
  </sheetViews>
  <sheetFormatPr defaultColWidth="9.00390625" defaultRowHeight="15.75"/>
  <cols>
    <col min="1" max="1" width="5.75390625" style="13" customWidth="1"/>
    <col min="2" max="2" width="61.375" style="0" customWidth="1"/>
    <col min="3" max="3" width="31.625" style="0" customWidth="1"/>
    <col min="4" max="4" width="12.625" style="0" customWidth="1"/>
    <col min="5" max="5" width="12.875" style="0" customWidth="1"/>
    <col min="6" max="6" width="35.75390625" style="0" customWidth="1"/>
    <col min="7" max="7" width="33.875" style="0" customWidth="1"/>
    <col min="8" max="8" width="7.875" style="0" customWidth="1"/>
  </cols>
  <sheetData>
    <row r="2" spans="1:8" ht="15.75" customHeight="1">
      <c r="A2" s="20" t="s">
        <v>86</v>
      </c>
      <c r="B2" s="20"/>
      <c r="C2" s="20"/>
      <c r="D2" s="20"/>
      <c r="E2" s="20"/>
      <c r="F2" s="20"/>
      <c r="G2" s="20"/>
      <c r="H2" s="14"/>
    </row>
    <row r="3" spans="1:8" ht="15.75" customHeight="1">
      <c r="A3" s="15"/>
      <c r="B3" s="15"/>
      <c r="C3" s="15"/>
      <c r="D3" s="15"/>
      <c r="E3" s="15"/>
      <c r="F3" s="15"/>
      <c r="G3" s="15"/>
      <c r="H3" s="14"/>
    </row>
    <row r="4" spans="1:7" ht="60">
      <c r="A4" s="10" t="s">
        <v>0</v>
      </c>
      <c r="B4" s="10" t="s">
        <v>1</v>
      </c>
      <c r="C4" s="10" t="s">
        <v>2</v>
      </c>
      <c r="D4" s="10" t="s">
        <v>3</v>
      </c>
      <c r="E4" s="10" t="s">
        <v>85</v>
      </c>
      <c r="F4" s="10" t="s">
        <v>4</v>
      </c>
      <c r="G4" s="10" t="s">
        <v>5</v>
      </c>
    </row>
    <row r="5" spans="1:7" ht="30">
      <c r="A5" s="11">
        <v>91</v>
      </c>
      <c r="B5" s="11" t="s">
        <v>82</v>
      </c>
      <c r="C5" s="11" t="s">
        <v>55</v>
      </c>
      <c r="D5" s="12">
        <v>40808</v>
      </c>
      <c r="E5" s="12">
        <v>49940</v>
      </c>
      <c r="F5" s="11" t="s">
        <v>83</v>
      </c>
      <c r="G5" s="11" t="s">
        <v>84</v>
      </c>
    </row>
  </sheetData>
  <sheetProtection/>
  <mergeCells count="1">
    <mergeCell ref="A2:G2"/>
  </mergeCells>
  <printOptions/>
  <pageMargins left="0.15748031496062992" right="0.1968503937007874" top="0.31496062992125984" bottom="0.15748031496062992" header="0.31496062992125984" footer="0.1968503937007874"/>
  <pageSetup horizontalDpi="600" verticalDpi="600" orientation="landscape" paperSize="9" scale="65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A23"/>
  <sheetViews>
    <sheetView zoomScalePageLayoutView="0" workbookViewId="0" topLeftCell="A1">
      <selection activeCell="B34" sqref="B34"/>
    </sheetView>
  </sheetViews>
  <sheetFormatPr defaultColWidth="9.00390625" defaultRowHeight="15.75"/>
  <sheetData>
    <row r="1" ht="19.5" thickBot="1">
      <c r="A1" s="8">
        <v>3</v>
      </c>
    </row>
    <row r="2" ht="19.5" thickBot="1">
      <c r="A2" s="9">
        <v>22</v>
      </c>
    </row>
    <row r="3" ht="19.5" thickBot="1">
      <c r="A3" s="9">
        <v>2</v>
      </c>
    </row>
    <row r="4" ht="19.5" thickBot="1">
      <c r="A4" s="9">
        <v>1</v>
      </c>
    </row>
    <row r="5" ht="19.5" thickBot="1">
      <c r="A5" s="9">
        <v>4</v>
      </c>
    </row>
    <row r="6" ht="19.5" thickBot="1">
      <c r="A6" s="9">
        <v>1</v>
      </c>
    </row>
    <row r="7" ht="19.5" thickBot="1">
      <c r="A7" s="9">
        <v>3</v>
      </c>
    </row>
    <row r="8" ht="19.5" thickBot="1">
      <c r="A8" s="9">
        <v>16</v>
      </c>
    </row>
    <row r="9" ht="19.5" thickBot="1">
      <c r="A9" s="9">
        <v>5</v>
      </c>
    </row>
    <row r="10" ht="19.5" thickBot="1">
      <c r="A10" s="9">
        <v>1</v>
      </c>
    </row>
    <row r="11" ht="19.5" thickBot="1">
      <c r="A11" s="9">
        <v>5</v>
      </c>
    </row>
    <row r="12" ht="19.5" thickBot="1">
      <c r="A12" s="9">
        <v>3</v>
      </c>
    </row>
    <row r="13" ht="19.5" thickBot="1">
      <c r="A13" s="9">
        <v>1</v>
      </c>
    </row>
    <row r="14" ht="19.5" thickBot="1">
      <c r="A14" s="9">
        <v>11</v>
      </c>
    </row>
    <row r="15" ht="19.5" thickBot="1">
      <c r="A15" s="9">
        <v>2</v>
      </c>
    </row>
    <row r="16" ht="19.5" thickBot="1">
      <c r="A16" s="9">
        <v>6</v>
      </c>
    </row>
    <row r="17" ht="19.5" thickBot="1">
      <c r="A17" s="9">
        <v>1</v>
      </c>
    </row>
    <row r="18" ht="19.5" thickBot="1">
      <c r="A18" s="9">
        <v>2</v>
      </c>
    </row>
    <row r="19" ht="19.5" thickBot="1">
      <c r="A19" s="9">
        <v>2</v>
      </c>
    </row>
    <row r="20" ht="19.5" thickBot="1">
      <c r="A20" s="9">
        <v>1</v>
      </c>
    </row>
    <row r="21" ht="19.5" thickBot="1">
      <c r="A21" s="9">
        <v>1</v>
      </c>
    </row>
    <row r="22" ht="19.5" thickBot="1">
      <c r="A22" s="9">
        <v>4</v>
      </c>
    </row>
    <row r="23" ht="15.75">
      <c r="A23">
        <f>SUM(A1:A22)</f>
        <v>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НП Центр развития ГЧП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Долгов</dc:creator>
  <cp:keywords/>
  <dc:description/>
  <cp:lastModifiedBy>Shestakov_SA</cp:lastModifiedBy>
  <cp:lastPrinted>2021-01-12T09:16:11Z</cp:lastPrinted>
  <dcterms:created xsi:type="dcterms:W3CDTF">2016-01-27T15:44:25Z</dcterms:created>
  <dcterms:modified xsi:type="dcterms:W3CDTF">2022-07-18T06:21:09Z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